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Работа\Кафедра\Лабы\Выполнение лаб\Осень-зима\"/>
    </mc:Choice>
  </mc:AlternateContent>
  <bookViews>
    <workbookView xWindow="0" yWindow="0" windowWidth="20490" windowHeight="7620" tabRatio="500"/>
  </bookViews>
  <sheets>
    <sheet name="Лист1" sheetId="1" r:id="rId1"/>
    <sheet name="Преподаватели" sheetId="2" r:id="rId2"/>
    <sheet name="Лист2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38" i="1" l="1"/>
  <c r="L36" i="1"/>
</calcChain>
</file>

<file path=xl/sharedStrings.xml><?xml version="1.0" encoding="utf-8"?>
<sst xmlns="http://schemas.openxmlformats.org/spreadsheetml/2006/main" count="251" uniqueCount="166">
  <si>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</si>
  <si>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</si>
  <si>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</si>
  <si>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</si>
  <si>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ФН2-71, ФН2И-71-2</t>
  </si>
  <si>
    <t>заполнить</t>
  </si>
  <si>
    <t>Дата №2</t>
  </si>
  <si>
    <t>Время №2</t>
  </si>
  <si>
    <t>Поле для заполнения
 преподавателем ЛР БЖД (по желанию)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</si>
  <si>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</si>
  <si>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</si>
  <si>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</si>
  <si>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</si>
  <si>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</si>
  <si>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</si>
  <si>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</si>
  <si>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</si>
  <si>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</si>
  <si>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</si>
  <si>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</si>
  <si>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</si>
  <si>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</si>
  <si>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Время защиты</t>
  </si>
  <si>
    <t>email студента</t>
  </si>
  <si>
    <t>1 - искуственное освещение</t>
  </si>
  <si>
    <t>Выдрина</t>
  </si>
  <si>
    <t>Марина</t>
  </si>
  <si>
    <t>Владимировна</t>
  </si>
  <si>
    <t>17Ф069</t>
  </si>
  <si>
    <t>11 - микроклимат</t>
  </si>
  <si>
    <t>9 - лазер</t>
  </si>
  <si>
    <t>15 -  травматизм</t>
  </si>
  <si>
    <t>3 - ЭМИ</t>
  </si>
  <si>
    <t>12 - естественное освещение</t>
  </si>
  <si>
    <t>2 - шум</t>
  </si>
  <si>
    <t>8 - поражение током</t>
  </si>
  <si>
    <t xml:space="preserve"> </t>
  </si>
  <si>
    <t>Гайнуллина</t>
  </si>
  <si>
    <t>Динара</t>
  </si>
  <si>
    <t>Дамировна</t>
  </si>
  <si>
    <t>17Ф070</t>
  </si>
  <si>
    <t>Климова</t>
  </si>
  <si>
    <t>Екатерина</t>
  </si>
  <si>
    <t>Николаевна</t>
  </si>
  <si>
    <t>17Ф008</t>
  </si>
  <si>
    <t>4 - тепло</t>
  </si>
  <si>
    <t>Орёл</t>
  </si>
  <si>
    <t>Никита</t>
  </si>
  <si>
    <t>Андреевич</t>
  </si>
  <si>
    <t>17Ф083</t>
  </si>
  <si>
    <t>5 - вибрация</t>
  </si>
  <si>
    <t xml:space="preserve">Якутина </t>
  </si>
  <si>
    <t xml:space="preserve">Мария </t>
  </si>
  <si>
    <t>Александровна</t>
  </si>
  <si>
    <t>17Ф019</t>
  </si>
  <si>
    <t>6 -  зануление</t>
  </si>
  <si>
    <t>Бодак</t>
  </si>
  <si>
    <t xml:space="preserve">Станислав </t>
  </si>
  <si>
    <t>Николаевич</t>
  </si>
  <si>
    <t>17Ф065</t>
  </si>
  <si>
    <t>7 -  заземление</t>
  </si>
  <si>
    <t>Жданова</t>
  </si>
  <si>
    <t xml:space="preserve">Дарья </t>
  </si>
  <si>
    <t>Андреевня</t>
  </si>
  <si>
    <t>16Ф001</t>
  </si>
  <si>
    <t>10 - УФИ</t>
  </si>
  <si>
    <t>13 - УЗО</t>
  </si>
  <si>
    <t>14 - ПК</t>
  </si>
  <si>
    <r>
      <rPr>
        <b/>
        <sz val="12"/>
        <color rgb="FF000000"/>
        <rFont val="Calibri"/>
        <family val="2"/>
        <charset val="1"/>
      </rPr>
      <t>Жирным</t>
    </r>
    <r>
      <rPr>
        <sz val="12"/>
        <color rgb="FF000000"/>
        <rFont val="Calibri"/>
        <family val="2"/>
        <charset val="204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</si>
  <si>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</si>
  <si>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</si>
  <si>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</si>
  <si>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</si>
  <si>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</si>
  <si>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</si>
  <si>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nikitaorel@mail.ru</t>
  </si>
  <si>
    <t>Защищено</t>
  </si>
  <si>
    <t>ФИО преподавателя семинаров БЖД</t>
  </si>
  <si>
    <t>Антонова Е.С.</t>
  </si>
  <si>
    <t>email</t>
  </si>
  <si>
    <t>e.s.antonova@bmstu.ru</t>
  </si>
  <si>
    <t>Фамилия преподавателя ЛР БЖД №1</t>
  </si>
  <si>
    <t>Быков</t>
  </si>
  <si>
    <t>Заполнится автоматически</t>
  </si>
  <si>
    <t>Фамилия преподавателя ЛР БЖД №2</t>
  </si>
  <si>
    <t>Виноградов 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</si>
  <si>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</si>
  <si>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</si>
  <si>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rPr>
        <sz val="12"/>
        <color rgb="FF000000"/>
        <rFont val="Calibri"/>
        <family val="2"/>
        <charset val="204"/>
      </rP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rgb="FF000000"/>
        <rFont val="Calibri"/>
        <family val="2"/>
        <charset val="204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</si>
  <si>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</si>
  <si>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rPr>
        <sz val="12"/>
        <color rgb="FF000000"/>
        <rFont val="Calibri"/>
        <family val="2"/>
        <charset val="204"/>
      </rP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rgb="FF000000"/>
        <rFont val="Calibri"/>
        <family val="2"/>
        <charset val="204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</si>
  <si>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</si>
  <si>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</si>
  <si>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rPr>
        <sz val="12"/>
        <color rgb="FF000000"/>
        <rFont val="Calibri"/>
        <family val="2"/>
        <charset val="204"/>
      </rP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rgb="FF000000"/>
        <rFont val="Calibri"/>
        <family val="2"/>
        <charset val="204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rgb="FF000000"/>
        <rFont val="Calibri"/>
        <family val="2"/>
        <charset val="204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rgb="FF000000"/>
        <rFont val="Calibri"/>
        <family val="2"/>
        <charset val="204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</si>
  <si>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</si>
  <si>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Адорни</t>
  </si>
  <si>
    <t>emanuele.adorni@gmail.com</t>
  </si>
  <si>
    <t>Аграфонова</t>
  </si>
  <si>
    <t>agrafonova_anna@mail.ru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</si>
  <si>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</si>
  <si>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</si>
  <si>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</si>
  <si>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</si>
  <si>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</si>
  <si>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</si>
  <si>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a.i.bykov@bmstu.ru</t>
  </si>
  <si>
    <t>Вазаева</t>
  </si>
  <si>
    <t>vazaeva@bmstu.ru</t>
  </si>
  <si>
    <t>Ванаев </t>
  </si>
  <si>
    <t>vvanaev@mail.ru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</si>
  <si>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</si>
  <si>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</si>
  <si>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</si>
  <si>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</si>
  <si>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</si>
  <si>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</si>
  <si>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</si>
  <si>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</si>
  <si>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</si>
  <si>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</si>
  <si>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</si>
  <si>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</si>
  <si>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</si>
  <si>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</si>
  <si>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</si>
  <si>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</si>
  <si>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</si>
  <si>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</si>
  <si>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@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</si>
  <si>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</si>
  <si>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</si>
  <si>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</si>
  <si>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</si>
  <si>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</si>
  <si>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</si>
  <si>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</si>
  <si>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</si>
  <si>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</si>
  <si>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</si>
  <si>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</si>
  <si>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</si>
  <si>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</si>
  <si>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</si>
  <si>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</si>
  <si>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</si>
  <si>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</si>
  <si>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tkachenk@mail.ru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</si>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</sst>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"/>
  </numFmts>
  <fonts count="16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i/>
      <sz val="9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2"/>
      <color rgb="FF808080"/>
      <name val="Calibri"/>
      <family val="2"/>
      <charset val="204"/>
    </font>
    <font>
      <b/>
      <sz val="16"/>
      <color rgb="FF000000"/>
      <name val="Calibri"/>
      <family val="2"/>
      <charset val="1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C00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sz val="12"/>
      <color rgb="FFFFFFFF"/>
      <name val="Calibri"/>
      <family val="2"/>
      <charset val="204"/>
    </font>
    <font>
      <sz val="12"/>
      <color rgb="FFFFFFFF"/>
      <name val="Arial"/>
      <family val="2"/>
      <charset val="1"/>
    </font>
    <font>
      <u/>
      <sz val="12"/>
      <color rgb="FFFFFFFF"/>
      <name val="Calibri"/>
      <family val="2"/>
      <charset val="204"/>
    </font>
    <font>
      <u/>
      <sz val="12"/>
      <color rgb="FF0563C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81EFFF"/>
        <bgColor rgb="FF99FFFF"/>
      </patternFill>
    </fill>
    <fill>
      <patternFill patternType="solid">
        <fgColor rgb="FF99FFFF"/>
        <bgColor rgb="FF81EFFF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F2F2F2"/>
      </patternFill>
    </fill>
    <fill>
      <patternFill patternType="solid">
        <fgColor rgb="FFFF0000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5" fillId="0" borderId="0" applyBorder="0" applyProtection="0"/>
    <xf numFmtId="0" fontId="1" fillId="0" borderId="0" applyProtection="0"/>
    <xf numFmtId="0" fontId="3" fillId="0" borderId="0"/>
  </cellStyleXfs>
  <cellXfs count="64">
    <xf numFmtId="0" fontId="0" fillId="0" borderId="0" xfId="0"/>
    <xf numFmtId="0" fontId="4" fillId="2" borderId="5" xfId="0" applyFont="1" applyFill="1" applyBorder="1" applyAlignment="1" applyProtection="1">
      <alignment horizontal="left" vertical="top"/>
    </xf>
    <xf numFmtId="0" fontId="2" fillId="6" borderId="1" xfId="0" applyFont="1" applyFill="1" applyBorder="1" applyAlignment="1" applyProtection="1">
      <alignment horizontal="center"/>
    </xf>
    <xf numFmtId="0" fontId="0" fillId="4" borderId="1" xfId="3" applyFont="1" applyFill="1" applyBorder="1" applyAlignment="1" applyProtection="1">
      <alignment horizontal="left"/>
      <protection locked="0"/>
    </xf>
    <xf numFmtId="0" fontId="2" fillId="8" borderId="1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wrapText="1"/>
    </xf>
    <xf numFmtId="0" fontId="2" fillId="4" borderId="1" xfId="3" applyFont="1" applyFill="1" applyBorder="1" applyAlignment="1" applyProtection="1">
      <alignment horizontal="center"/>
      <protection locked="0"/>
    </xf>
    <xf numFmtId="164" fontId="3" fillId="3" borderId="1" xfId="3" applyNumberForma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14" fontId="3" fillId="3" borderId="1" xfId="3" applyNumberFormat="1" applyFill="1" applyBorder="1" applyProtection="1">
      <protection locked="0"/>
    </xf>
    <xf numFmtId="0" fontId="0" fillId="2" borderId="2" xfId="0" applyFill="1" applyBorder="1" applyProtection="1"/>
    <xf numFmtId="0" fontId="0" fillId="2" borderId="0" xfId="0" applyFill="1" applyBorder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2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0" fontId="3" fillId="5" borderId="1" xfId="3" applyFont="1" applyFill="1" applyBorder="1" applyProtection="1">
      <protection locked="0"/>
    </xf>
    <xf numFmtId="49" fontId="3" fillId="6" borderId="1" xfId="0" applyNumberFormat="1" applyFont="1" applyFill="1" applyBorder="1" applyProtection="1">
      <protection locked="0"/>
    </xf>
    <xf numFmtId="0" fontId="6" fillId="2" borderId="0" xfId="0" applyFont="1" applyFill="1" applyProtection="1"/>
    <xf numFmtId="0" fontId="0" fillId="5" borderId="1" xfId="0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9" fontId="0" fillId="0" borderId="1" xfId="0" applyNumberFormat="1" applyBorder="1" applyProtection="1">
      <protection locked="0"/>
    </xf>
    <xf numFmtId="49" fontId="0" fillId="3" borderId="1" xfId="0" applyNumberFormat="1" applyFill="1" applyBorder="1" applyAlignment="1" applyProtection="1">
      <protection locked="0"/>
    </xf>
    <xf numFmtId="49" fontId="0" fillId="0" borderId="1" xfId="0" applyNumberFormat="1" applyBorder="1" applyAlignment="1" applyProtection="1"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left"/>
    </xf>
    <xf numFmtId="0" fontId="4" fillId="2" borderId="0" xfId="0" applyFont="1" applyFill="1" applyBorder="1" applyAlignment="1" applyProtection="1">
      <alignment vertical="top"/>
    </xf>
    <xf numFmtId="49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Alignment="1" applyProtection="1">
      <alignment horizontal="left" vertical="top"/>
    </xf>
    <xf numFmtId="0" fontId="2" fillId="2" borderId="0" xfId="0" applyFont="1" applyFill="1" applyBorder="1" applyProtection="1"/>
    <xf numFmtId="0" fontId="4" fillId="2" borderId="0" xfId="0" applyFont="1" applyFill="1" applyBorder="1" applyAlignment="1" applyProtection="1">
      <alignment horizontal="left" vertical="top"/>
    </xf>
    <xf numFmtId="0" fontId="0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wrapText="1"/>
    </xf>
    <xf numFmtId="0" fontId="12" fillId="0" borderId="0" xfId="0" applyFont="1"/>
    <xf numFmtId="0" fontId="0" fillId="0" borderId="0" xfId="0" applyFont="1"/>
    <xf numFmtId="0" fontId="13" fillId="0" borderId="0" xfId="0" applyFont="1"/>
    <xf numFmtId="0" fontId="14" fillId="0" borderId="0" xfId="1" applyFont="1" applyBorder="1" applyAlignment="1" applyProtection="1"/>
    <xf numFmtId="0" fontId="0" fillId="3" borderId="1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0" fillId="3" borderId="1" xfId="0" applyFont="1" applyFill="1" applyBorder="1" applyAlignment="1" applyProtection="1">
      <alignment horizontal="left"/>
      <protection locked="0" hidden="1"/>
    </xf>
    <xf numFmtId="0" fontId="7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 wrapText="1"/>
    </xf>
    <xf numFmtId="49" fontId="3" fillId="9" borderId="1" xfId="0" applyNumberFormat="1" applyFont="1" applyFill="1" applyBorder="1" applyProtection="1">
      <protection locked="0"/>
    </xf>
    <xf numFmtId="49" fontId="3" fillId="9" borderId="1" xfId="3" applyNumberFormat="1" applyFont="1" applyFill="1" applyBorder="1" applyProtection="1">
      <protection locked="0"/>
    </xf>
    <xf numFmtId="49" fontId="3" fillId="10" borderId="1" xfId="0" applyNumberFormat="1" applyFont="1" applyFill="1" applyBorder="1" applyProtection="1">
      <protection locked="0"/>
    </xf>
    <xf numFmtId="49" fontId="3" fillId="10" borderId="1" xfId="3" applyNumberFormat="1" applyFont="1" applyFill="1" applyBorder="1" applyProtection="1">
      <protection locked="0"/>
    </xf>
  </cellXfs>
  <cellStyles count="4">
    <cellStyle name="Excel Built-in Normal" xfId="3"/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99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1EF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.s.antonova@bmstu.ru" TargetMode="External"/><Relationship Id="rId1" Type="http://schemas.openxmlformats.org/officeDocument/2006/relationships/hyperlink" Target="mailto:nikitaore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9"/>
  <sheetViews>
    <sheetView tabSelected="1" zoomScaleNormal="100" workbookViewId="0">
      <selection activeCell="H18" sqref="H18"/>
    </sheetView>
  </sheetViews>
  <sheetFormatPr defaultColWidth="10.875" defaultRowHeight="15.75"/>
  <cols>
    <col min="1" max="1" width="0.625" style="15" customWidth="1"/>
    <col min="2" max="2" width="6" style="15" customWidth="1"/>
    <col min="3" max="3" width="13.125" style="15" customWidth="1"/>
    <col min="4" max="4" width="11.5" style="15" customWidth="1"/>
    <col min="5" max="5" width="16.125" style="15" customWidth="1"/>
    <col min="6" max="6" width="12.625" style="15" customWidth="1"/>
    <col min="7" max="13" width="5.5" style="15" customWidth="1"/>
    <col min="14" max="14" width="2.875" style="15" customWidth="1"/>
    <col min="15" max="17" width="5.5" style="15" customWidth="1"/>
    <col min="18" max="18" width="9.375" style="15" customWidth="1"/>
    <col min="19" max="20" width="5.5" style="15" customWidth="1"/>
    <col min="21" max="21" width="4.375" style="15" customWidth="1"/>
    <col min="22" max="22" width="4.625" style="15" customWidth="1"/>
    <col min="23" max="1024" width="10.875" style="15"/>
  </cols>
  <sheetData>
    <row r="1" spans="1:2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7"/>
      <c r="T1" s="17"/>
      <c r="U1" s="17"/>
    </row>
    <row r="2" spans="1:23" ht="9.9499999999999993" customHeight="1">
      <c r="N2" s="18"/>
      <c r="O2" s="18"/>
      <c r="P2" s="18"/>
      <c r="Q2" s="18"/>
      <c r="R2" s="18"/>
    </row>
    <row r="3" spans="1:23">
      <c r="E3" s="19" t="s">
        <v>1</v>
      </c>
      <c r="F3" s="20">
        <v>44166</v>
      </c>
      <c r="G3" s="21"/>
      <c r="H3" s="13" t="s">
        <v>2</v>
      </c>
      <c r="I3" s="13"/>
      <c r="J3" s="12">
        <v>0.375</v>
      </c>
      <c r="K3" s="12"/>
      <c r="L3" s="22"/>
      <c r="M3" s="14" t="s">
        <v>3</v>
      </c>
      <c r="N3" s="14"/>
      <c r="O3" s="11" t="s">
        <v>4</v>
      </c>
      <c r="P3" s="11"/>
      <c r="Q3" s="18"/>
      <c r="R3" s="18"/>
    </row>
    <row r="4" spans="1:23" ht="14.1" customHeight="1">
      <c r="E4" s="19"/>
      <c r="F4" s="23" t="s">
        <v>5</v>
      </c>
      <c r="H4" s="24"/>
      <c r="I4" s="24"/>
      <c r="J4" s="23" t="s">
        <v>5</v>
      </c>
      <c r="K4" s="25"/>
      <c r="L4" s="22"/>
      <c r="M4" s="16"/>
      <c r="N4" s="16"/>
      <c r="O4" s="23" t="s">
        <v>5</v>
      </c>
      <c r="P4" s="26"/>
      <c r="Q4" s="18"/>
      <c r="R4" s="18"/>
    </row>
    <row r="5" spans="1:23" ht="17.100000000000001" customHeight="1">
      <c r="E5" s="19" t="s">
        <v>6</v>
      </c>
      <c r="F5" s="20">
        <v>44173</v>
      </c>
      <c r="G5" s="21"/>
      <c r="H5" s="13" t="s">
        <v>7</v>
      </c>
      <c r="I5" s="13"/>
      <c r="J5" s="12">
        <v>0.58333333333333304</v>
      </c>
      <c r="K5" s="12"/>
      <c r="L5" s="22"/>
      <c r="M5" s="22"/>
      <c r="O5" s="10" t="s">
        <v>8</v>
      </c>
      <c r="P5" s="10"/>
      <c r="Q5" s="10"/>
      <c r="R5" s="10"/>
      <c r="S5" s="10"/>
      <c r="T5" s="10"/>
      <c r="U5" s="10"/>
    </row>
    <row r="6" spans="1:23" ht="15" customHeight="1">
      <c r="F6" s="23" t="s">
        <v>5</v>
      </c>
      <c r="J6" s="23" t="s">
        <v>5</v>
      </c>
      <c r="O6" s="10"/>
      <c r="P6" s="10"/>
      <c r="Q6" s="10"/>
      <c r="R6" s="10"/>
      <c r="S6" s="10"/>
      <c r="T6" s="10"/>
      <c r="U6" s="10"/>
      <c r="W6" s="27" t="s">
        <v>9</v>
      </c>
    </row>
    <row r="7" spans="1:23">
      <c r="B7" s="28" t="s">
        <v>10</v>
      </c>
      <c r="C7" s="28" t="s">
        <v>11</v>
      </c>
      <c r="D7" s="28" t="s">
        <v>12</v>
      </c>
      <c r="E7" s="28" t="s">
        <v>13</v>
      </c>
      <c r="F7" s="28" t="s">
        <v>14</v>
      </c>
      <c r="G7" s="28" t="s">
        <v>15</v>
      </c>
      <c r="H7" s="28" t="s">
        <v>16</v>
      </c>
      <c r="I7" s="28" t="s">
        <v>17</v>
      </c>
      <c r="J7" s="28" t="s">
        <v>18</v>
      </c>
      <c r="K7" s="28" t="s">
        <v>19</v>
      </c>
      <c r="L7" s="28" t="s">
        <v>20</v>
      </c>
      <c r="M7" s="28" t="s">
        <v>21</v>
      </c>
      <c r="O7" s="9" t="s">
        <v>22</v>
      </c>
      <c r="P7" s="9"/>
      <c r="Q7" s="9"/>
      <c r="R7" s="9" t="s">
        <v>23</v>
      </c>
      <c r="S7" s="9"/>
      <c r="T7" s="9"/>
      <c r="U7" s="9"/>
      <c r="W7" s="27" t="s">
        <v>24</v>
      </c>
    </row>
    <row r="8" spans="1:23">
      <c r="B8" s="29">
        <v>1</v>
      </c>
      <c r="C8" s="30" t="s">
        <v>25</v>
      </c>
      <c r="D8" s="30" t="s">
        <v>26</v>
      </c>
      <c r="E8" s="30" t="s">
        <v>27</v>
      </c>
      <c r="F8" s="30" t="s">
        <v>28</v>
      </c>
      <c r="G8" s="31" t="s">
        <v>29</v>
      </c>
      <c r="H8" s="31" t="s">
        <v>30</v>
      </c>
      <c r="I8" s="31" t="s">
        <v>31</v>
      </c>
      <c r="J8" s="31" t="s">
        <v>32</v>
      </c>
      <c r="K8" s="61" t="s">
        <v>33</v>
      </c>
      <c r="L8" s="60" t="s">
        <v>34</v>
      </c>
      <c r="M8" s="60" t="s">
        <v>35</v>
      </c>
      <c r="N8" s="15" t="s">
        <v>36</v>
      </c>
      <c r="O8" s="8"/>
      <c r="P8" s="8"/>
      <c r="Q8" s="8"/>
      <c r="R8" s="8"/>
      <c r="S8" s="8"/>
      <c r="T8" s="8"/>
      <c r="U8" s="8"/>
      <c r="W8" s="27" t="s">
        <v>34</v>
      </c>
    </row>
    <row r="9" spans="1:23">
      <c r="B9" s="29">
        <v>2</v>
      </c>
      <c r="C9" s="30" t="s">
        <v>37</v>
      </c>
      <c r="D9" s="30" t="s">
        <v>38</v>
      </c>
      <c r="E9" s="30" t="s">
        <v>39</v>
      </c>
      <c r="F9" s="30" t="s">
        <v>40</v>
      </c>
      <c r="G9" s="31" t="s">
        <v>29</v>
      </c>
      <c r="H9" s="31" t="s">
        <v>30</v>
      </c>
      <c r="I9" s="31" t="s">
        <v>31</v>
      </c>
      <c r="J9" s="31" t="s">
        <v>32</v>
      </c>
      <c r="K9" s="61" t="s">
        <v>33</v>
      </c>
      <c r="L9" s="60" t="s">
        <v>34</v>
      </c>
      <c r="M9" s="60" t="s">
        <v>35</v>
      </c>
      <c r="N9" s="15" t="s">
        <v>36</v>
      </c>
      <c r="O9" s="8"/>
      <c r="P9" s="8"/>
      <c r="Q9" s="8"/>
      <c r="R9" s="8"/>
      <c r="S9" s="8"/>
      <c r="T9" s="8"/>
      <c r="U9" s="8"/>
      <c r="W9" s="27" t="s">
        <v>32</v>
      </c>
    </row>
    <row r="10" spans="1:23">
      <c r="B10" s="29">
        <v>3</v>
      </c>
      <c r="C10" s="30" t="s">
        <v>41</v>
      </c>
      <c r="D10" s="30" t="s">
        <v>42</v>
      </c>
      <c r="E10" s="30" t="s">
        <v>43</v>
      </c>
      <c r="F10" s="30" t="s">
        <v>44</v>
      </c>
      <c r="G10" s="31" t="s">
        <v>29</v>
      </c>
      <c r="H10" s="31" t="s">
        <v>30</v>
      </c>
      <c r="I10" s="31" t="s">
        <v>31</v>
      </c>
      <c r="J10" s="31" t="s">
        <v>32</v>
      </c>
      <c r="K10" s="61" t="s">
        <v>33</v>
      </c>
      <c r="L10" s="60" t="s">
        <v>34</v>
      </c>
      <c r="M10" s="60" t="s">
        <v>35</v>
      </c>
      <c r="N10" s="15" t="s">
        <v>36</v>
      </c>
      <c r="O10" s="8"/>
      <c r="P10" s="8"/>
      <c r="Q10" s="8"/>
      <c r="R10" s="8"/>
      <c r="S10" s="8"/>
      <c r="T10" s="8"/>
      <c r="U10" s="8"/>
      <c r="W10" s="32" t="s">
        <v>45</v>
      </c>
    </row>
    <row r="11" spans="1:23">
      <c r="B11" s="29">
        <v>4</v>
      </c>
      <c r="C11" s="30" t="s">
        <v>46</v>
      </c>
      <c r="D11" s="30" t="s">
        <v>47</v>
      </c>
      <c r="E11" s="30" t="s">
        <v>48</v>
      </c>
      <c r="F11" s="30" t="s">
        <v>49</v>
      </c>
      <c r="G11" s="31" t="s">
        <v>29</v>
      </c>
      <c r="H11" s="31" t="s">
        <v>30</v>
      </c>
      <c r="I11" s="31" t="s">
        <v>31</v>
      </c>
      <c r="J11" s="31" t="s">
        <v>32</v>
      </c>
      <c r="K11" s="61" t="s">
        <v>33</v>
      </c>
      <c r="L11" s="60" t="s">
        <v>34</v>
      </c>
      <c r="M11" s="60" t="s">
        <v>35</v>
      </c>
      <c r="N11" s="15" t="s">
        <v>36</v>
      </c>
      <c r="O11" s="8"/>
      <c r="P11" s="8"/>
      <c r="Q11" s="8"/>
      <c r="R11" s="8"/>
      <c r="S11" s="8"/>
      <c r="T11" s="8"/>
      <c r="U11" s="8"/>
      <c r="W11" s="32" t="s">
        <v>50</v>
      </c>
    </row>
    <row r="12" spans="1:23">
      <c r="B12" s="29">
        <v>5</v>
      </c>
      <c r="C12" s="30" t="s">
        <v>51</v>
      </c>
      <c r="D12" s="30" t="s">
        <v>52</v>
      </c>
      <c r="E12" s="30" t="s">
        <v>53</v>
      </c>
      <c r="F12" s="30" t="s">
        <v>54</v>
      </c>
      <c r="G12" s="31" t="s">
        <v>29</v>
      </c>
      <c r="H12" s="31" t="s">
        <v>30</v>
      </c>
      <c r="I12" s="31" t="s">
        <v>31</v>
      </c>
      <c r="J12" s="31" t="s">
        <v>32</v>
      </c>
      <c r="K12" s="61" t="s">
        <v>33</v>
      </c>
      <c r="L12" s="60" t="s">
        <v>34</v>
      </c>
      <c r="M12" s="60" t="s">
        <v>35</v>
      </c>
      <c r="N12" s="15" t="s">
        <v>36</v>
      </c>
      <c r="O12" s="8"/>
      <c r="P12" s="8"/>
      <c r="Q12" s="8"/>
      <c r="R12" s="8"/>
      <c r="S12" s="8"/>
      <c r="T12" s="8"/>
      <c r="U12" s="8"/>
      <c r="W12" s="32" t="s">
        <v>55</v>
      </c>
    </row>
    <row r="13" spans="1:23">
      <c r="B13" s="29">
        <v>6</v>
      </c>
      <c r="C13" s="33" t="s">
        <v>56</v>
      </c>
      <c r="D13" s="33" t="s">
        <v>57</v>
      </c>
      <c r="E13" s="33" t="s">
        <v>58</v>
      </c>
      <c r="F13" s="33" t="s">
        <v>59</v>
      </c>
      <c r="G13" s="62" t="s">
        <v>29</v>
      </c>
      <c r="H13" s="62" t="s">
        <v>30</v>
      </c>
      <c r="I13" s="62" t="s">
        <v>31</v>
      </c>
      <c r="J13" s="62" t="s">
        <v>32</v>
      </c>
      <c r="K13" s="63" t="s">
        <v>33</v>
      </c>
      <c r="L13" s="62" t="s">
        <v>34</v>
      </c>
      <c r="M13" s="62" t="s">
        <v>35</v>
      </c>
      <c r="N13" s="15" t="s">
        <v>36</v>
      </c>
      <c r="O13" s="8"/>
      <c r="P13" s="8"/>
      <c r="Q13" s="8"/>
      <c r="R13" s="8"/>
      <c r="S13" s="8"/>
      <c r="T13" s="8"/>
      <c r="U13" s="8"/>
      <c r="W13" s="27" t="s">
        <v>60</v>
      </c>
    </row>
    <row r="14" spans="1:23">
      <c r="B14" s="29">
        <v>7</v>
      </c>
      <c r="C14" s="33" t="s">
        <v>61</v>
      </c>
      <c r="D14" s="33" t="s">
        <v>62</v>
      </c>
      <c r="E14" s="34" t="s">
        <v>63</v>
      </c>
      <c r="F14" s="33" t="s">
        <v>64</v>
      </c>
      <c r="G14" s="62" t="s">
        <v>29</v>
      </c>
      <c r="H14" s="62" t="s">
        <v>30</v>
      </c>
      <c r="I14" s="62" t="s">
        <v>31</v>
      </c>
      <c r="J14" s="62" t="s">
        <v>32</v>
      </c>
      <c r="K14" s="63" t="s">
        <v>33</v>
      </c>
      <c r="L14" s="62" t="s">
        <v>34</v>
      </c>
      <c r="M14" s="62" t="s">
        <v>35</v>
      </c>
      <c r="N14" s="15" t="s">
        <v>36</v>
      </c>
      <c r="O14" s="8"/>
      <c r="P14" s="8"/>
      <c r="Q14" s="8"/>
      <c r="R14" s="8"/>
      <c r="S14" s="8"/>
      <c r="T14" s="8"/>
      <c r="U14" s="8"/>
      <c r="W14" s="27" t="s">
        <v>35</v>
      </c>
    </row>
    <row r="15" spans="1:23">
      <c r="B15" s="29">
        <v>8</v>
      </c>
      <c r="C15" s="33"/>
      <c r="D15" s="33"/>
      <c r="E15" s="33"/>
      <c r="F15" s="33"/>
      <c r="G15" s="35"/>
      <c r="H15" s="35"/>
      <c r="I15" s="35"/>
      <c r="J15" s="35"/>
      <c r="K15" s="35"/>
      <c r="L15" s="35"/>
      <c r="M15" s="35"/>
      <c r="N15" s="15" t="s">
        <v>36</v>
      </c>
      <c r="O15" s="8"/>
      <c r="P15" s="8"/>
      <c r="Q15" s="8"/>
      <c r="R15" s="8"/>
      <c r="S15" s="8"/>
      <c r="T15" s="8"/>
      <c r="U15" s="8"/>
      <c r="W15" s="27" t="s">
        <v>30</v>
      </c>
    </row>
    <row r="16" spans="1:23">
      <c r="B16" s="29">
        <v>9</v>
      </c>
      <c r="C16" s="33"/>
      <c r="D16" s="33"/>
      <c r="E16" s="33"/>
      <c r="F16" s="33"/>
      <c r="G16" s="35"/>
      <c r="H16" s="35"/>
      <c r="I16" s="35"/>
      <c r="J16" s="35"/>
      <c r="K16" s="35"/>
      <c r="L16" s="35"/>
      <c r="M16" s="35"/>
      <c r="N16" s="15" t="s">
        <v>36</v>
      </c>
      <c r="O16" s="8"/>
      <c r="P16" s="8"/>
      <c r="Q16" s="8"/>
      <c r="R16" s="8"/>
      <c r="S16" s="8"/>
      <c r="T16" s="8"/>
      <c r="U16" s="8"/>
      <c r="W16" s="32" t="s">
        <v>65</v>
      </c>
    </row>
    <row r="17" spans="2:28">
      <c r="B17" s="29">
        <v>10</v>
      </c>
      <c r="C17" s="33"/>
      <c r="D17" s="33"/>
      <c r="E17" s="33"/>
      <c r="F17" s="33"/>
      <c r="G17" s="35"/>
      <c r="H17" s="35"/>
      <c r="I17" s="35"/>
      <c r="J17" s="35"/>
      <c r="K17" s="35"/>
      <c r="L17" s="35"/>
      <c r="M17" s="35"/>
      <c r="N17" s="15" t="s">
        <v>36</v>
      </c>
      <c r="O17" s="8"/>
      <c r="P17" s="8"/>
      <c r="Q17" s="8"/>
      <c r="R17" s="8"/>
      <c r="S17" s="8"/>
      <c r="T17" s="8"/>
      <c r="U17" s="8"/>
      <c r="W17" s="27" t="s">
        <v>29</v>
      </c>
    </row>
    <row r="18" spans="2:28">
      <c r="B18" s="29">
        <v>11</v>
      </c>
      <c r="C18" s="33"/>
      <c r="D18" s="33"/>
      <c r="E18" s="33"/>
      <c r="F18" s="33"/>
      <c r="G18" s="35"/>
      <c r="H18" s="35"/>
      <c r="I18" s="35"/>
      <c r="J18" s="35"/>
      <c r="K18" s="35"/>
      <c r="L18" s="35"/>
      <c r="M18" s="35"/>
      <c r="N18" s="15" t="s">
        <v>36</v>
      </c>
      <c r="O18" s="8"/>
      <c r="P18" s="8"/>
      <c r="Q18" s="8"/>
      <c r="R18" s="8"/>
      <c r="S18" s="8"/>
      <c r="T18" s="8"/>
      <c r="U18" s="8"/>
      <c r="W18" s="27" t="s">
        <v>33</v>
      </c>
    </row>
    <row r="19" spans="2:28">
      <c r="B19" s="29">
        <v>12</v>
      </c>
      <c r="C19" s="33"/>
      <c r="D19" s="33"/>
      <c r="E19" s="33"/>
      <c r="F19" s="33"/>
      <c r="G19" s="35"/>
      <c r="H19" s="35"/>
      <c r="I19" s="35"/>
      <c r="J19" s="35"/>
      <c r="K19" s="35"/>
      <c r="L19" s="35"/>
      <c r="M19" s="35"/>
      <c r="N19" s="15" t="s">
        <v>36</v>
      </c>
      <c r="O19" s="8"/>
      <c r="P19" s="8"/>
      <c r="Q19" s="8"/>
      <c r="R19" s="8"/>
      <c r="S19" s="8"/>
      <c r="T19" s="8"/>
      <c r="U19" s="8"/>
      <c r="W19" s="32" t="s">
        <v>66</v>
      </c>
    </row>
    <row r="20" spans="2:28">
      <c r="B20" s="29">
        <v>13</v>
      </c>
      <c r="C20" s="33"/>
      <c r="D20" s="33"/>
      <c r="E20" s="33"/>
      <c r="F20" s="33"/>
      <c r="G20" s="35"/>
      <c r="H20" s="35"/>
      <c r="I20" s="35"/>
      <c r="J20" s="35"/>
      <c r="K20" s="35"/>
      <c r="L20" s="35"/>
      <c r="M20" s="35"/>
      <c r="N20" s="15" t="s">
        <v>36</v>
      </c>
      <c r="O20" s="8"/>
      <c r="P20" s="8"/>
      <c r="Q20" s="8"/>
      <c r="R20" s="8"/>
      <c r="S20" s="8"/>
      <c r="T20" s="8"/>
      <c r="U20" s="8"/>
      <c r="W20" s="32" t="s">
        <v>67</v>
      </c>
    </row>
    <row r="21" spans="2:28">
      <c r="B21" s="29">
        <v>14</v>
      </c>
      <c r="C21" s="33"/>
      <c r="D21" s="33"/>
      <c r="E21" s="33"/>
      <c r="F21" s="33"/>
      <c r="G21" s="35"/>
      <c r="H21" s="35"/>
      <c r="I21" s="35"/>
      <c r="J21" s="35"/>
      <c r="K21" s="35"/>
      <c r="L21" s="35"/>
      <c r="M21" s="35"/>
      <c r="N21" s="15" t="s">
        <v>36</v>
      </c>
      <c r="O21" s="8"/>
      <c r="P21" s="8"/>
      <c r="Q21" s="8"/>
      <c r="R21" s="8"/>
      <c r="S21" s="8"/>
      <c r="T21" s="8"/>
      <c r="U21" s="8"/>
      <c r="W21" s="27" t="s">
        <v>31</v>
      </c>
    </row>
    <row r="22" spans="2:28">
      <c r="B22" s="29">
        <v>15</v>
      </c>
      <c r="C22" s="33"/>
      <c r="D22" s="33"/>
      <c r="E22" s="33"/>
      <c r="F22" s="33"/>
      <c r="G22" s="36"/>
      <c r="H22" s="36"/>
      <c r="I22" s="36"/>
      <c r="J22" s="36"/>
      <c r="K22" s="36"/>
      <c r="L22" s="36"/>
      <c r="M22" s="37"/>
      <c r="N22" s="15" t="s">
        <v>36</v>
      </c>
      <c r="O22" s="8"/>
      <c r="P22" s="8"/>
      <c r="Q22" s="8"/>
      <c r="R22" s="8"/>
      <c r="S22" s="8"/>
      <c r="T22" s="8"/>
      <c r="U22" s="8"/>
    </row>
    <row r="23" spans="2:28" ht="15.95" customHeight="1">
      <c r="B23" s="29">
        <v>16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7"/>
      <c r="N23" s="15" t="s">
        <v>36</v>
      </c>
      <c r="O23" s="8"/>
      <c r="P23" s="8"/>
      <c r="Q23" s="8"/>
      <c r="R23" s="8"/>
      <c r="S23" s="8"/>
      <c r="T23" s="8"/>
      <c r="U23" s="8"/>
      <c r="W23" s="7" t="s">
        <v>68</v>
      </c>
      <c r="X23" s="7"/>
      <c r="Y23" s="7"/>
      <c r="Z23" s="7"/>
    </row>
    <row r="24" spans="2:28">
      <c r="B24" s="29">
        <v>17</v>
      </c>
      <c r="C24" s="33"/>
      <c r="D24" s="33"/>
      <c r="E24" s="33"/>
      <c r="F24" s="33"/>
      <c r="G24" s="36"/>
      <c r="H24" s="36"/>
      <c r="I24" s="36"/>
      <c r="J24" s="36"/>
      <c r="K24" s="36"/>
      <c r="L24" s="36"/>
      <c r="M24" s="37"/>
      <c r="N24" s="15" t="s">
        <v>36</v>
      </c>
      <c r="O24" s="8"/>
      <c r="P24" s="8"/>
      <c r="Q24" s="8"/>
      <c r="R24" s="8"/>
      <c r="S24" s="8"/>
      <c r="T24" s="8"/>
      <c r="U24" s="8"/>
      <c r="W24" s="7"/>
      <c r="X24" s="7"/>
      <c r="Y24" s="7"/>
      <c r="Z24" s="7"/>
    </row>
    <row r="25" spans="2:28">
      <c r="B25" s="29">
        <v>18</v>
      </c>
      <c r="C25" s="33"/>
      <c r="D25" s="33"/>
      <c r="E25" s="33"/>
      <c r="F25" s="33"/>
      <c r="G25" s="36"/>
      <c r="H25" s="36"/>
      <c r="I25" s="36"/>
      <c r="J25" s="36"/>
      <c r="K25" s="36"/>
      <c r="L25" s="36"/>
      <c r="M25" s="37"/>
      <c r="N25" s="15" t="s">
        <v>36</v>
      </c>
      <c r="O25" s="8"/>
      <c r="P25" s="8"/>
      <c r="Q25" s="8"/>
      <c r="R25" s="8"/>
      <c r="S25" s="8"/>
      <c r="T25" s="8"/>
      <c r="U25" s="8"/>
      <c r="W25" s="7"/>
      <c r="X25" s="7"/>
      <c r="Y25" s="7"/>
      <c r="Z25" s="7"/>
    </row>
    <row r="26" spans="2:28">
      <c r="B26" s="29">
        <v>19</v>
      </c>
      <c r="C26" s="38"/>
      <c r="D26" s="38"/>
      <c r="E26" s="33"/>
      <c r="F26" s="33"/>
      <c r="G26" s="36"/>
      <c r="H26" s="36"/>
      <c r="I26" s="36"/>
      <c r="J26" s="36"/>
      <c r="K26" s="36"/>
      <c r="L26" s="36"/>
      <c r="M26" s="37"/>
      <c r="N26" s="15" t="s">
        <v>36</v>
      </c>
      <c r="O26" s="8"/>
      <c r="P26" s="8"/>
      <c r="Q26" s="8"/>
      <c r="R26" s="8"/>
      <c r="S26" s="8"/>
      <c r="T26" s="8"/>
      <c r="U26" s="8"/>
    </row>
    <row r="27" spans="2:28">
      <c r="B27" s="29">
        <v>20</v>
      </c>
      <c r="C27" s="38"/>
      <c r="D27" s="38"/>
      <c r="E27" s="33"/>
      <c r="F27" s="33"/>
      <c r="G27" s="36"/>
      <c r="H27" s="36"/>
      <c r="I27" s="36"/>
      <c r="J27" s="36"/>
      <c r="K27" s="36"/>
      <c r="L27" s="36"/>
      <c r="M27" s="37"/>
      <c r="N27" s="15" t="s">
        <v>36</v>
      </c>
      <c r="O27" s="8"/>
      <c r="P27" s="8"/>
      <c r="Q27" s="8"/>
      <c r="R27" s="8"/>
      <c r="S27" s="8"/>
      <c r="T27" s="8"/>
      <c r="U27" s="8"/>
    </row>
    <row r="28" spans="2:28">
      <c r="C28" s="6" t="s">
        <v>69</v>
      </c>
      <c r="D28" s="6"/>
      <c r="E28" s="6"/>
      <c r="F28" s="6"/>
      <c r="G28" s="6" t="s">
        <v>70</v>
      </c>
      <c r="H28" s="6"/>
      <c r="I28" s="6"/>
      <c r="J28" s="6"/>
      <c r="K28" s="6"/>
      <c r="L28" s="6"/>
      <c r="M28" s="6"/>
    </row>
    <row r="29" spans="2:28">
      <c r="B29" s="22"/>
      <c r="C29" s="22"/>
      <c r="D29" s="22"/>
      <c r="E29" s="39"/>
      <c r="F29" s="39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1" t="s">
        <v>71</v>
      </c>
      <c r="X29" s="18"/>
      <c r="AA29" s="40"/>
      <c r="AB29" s="40"/>
    </row>
    <row r="30" spans="2:28">
      <c r="W30" s="5" t="s">
        <v>72</v>
      </c>
      <c r="X30" s="5"/>
    </row>
    <row r="31" spans="2:28">
      <c r="B31" s="22"/>
      <c r="C31" s="22"/>
      <c r="D31" s="22"/>
      <c r="E31" s="39"/>
      <c r="F31" s="3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" t="s">
        <v>73</v>
      </c>
      <c r="X31" s="4"/>
      <c r="AA31" s="40"/>
      <c r="AB31" s="40"/>
    </row>
    <row r="32" spans="2:28">
      <c r="B32" s="22"/>
      <c r="C32" s="22"/>
      <c r="D32" s="22"/>
      <c r="E32" s="24" t="s">
        <v>74</v>
      </c>
      <c r="F32" s="3" t="s">
        <v>75</v>
      </c>
      <c r="G32" s="3"/>
      <c r="H32" s="3"/>
      <c r="I32" s="3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2" t="s">
        <v>76</v>
      </c>
      <c r="X32" s="2"/>
      <c r="AA32" s="40"/>
      <c r="AB32" s="40"/>
    </row>
    <row r="33" spans="2:21">
      <c r="B33" s="22"/>
      <c r="C33" s="22"/>
      <c r="D33" s="22"/>
      <c r="E33" s="39"/>
      <c r="F33" s="1" t="s">
        <v>69</v>
      </c>
      <c r="G33" s="1"/>
      <c r="H33" s="1"/>
      <c r="I33" s="1"/>
      <c r="J33" s="40"/>
      <c r="K33" s="40"/>
      <c r="L33" s="40"/>
      <c r="M33" s="40"/>
      <c r="N33" s="40"/>
      <c r="R33" s="40"/>
      <c r="S33" s="40"/>
      <c r="T33" s="40"/>
    </row>
    <row r="34" spans="2:21">
      <c r="B34" s="22"/>
      <c r="C34" s="22"/>
      <c r="D34" s="22"/>
      <c r="E34" s="24" t="s">
        <v>77</v>
      </c>
      <c r="F34" s="54" t="s">
        <v>78</v>
      </c>
      <c r="G34" s="54"/>
      <c r="H34" s="54"/>
      <c r="I34" s="54"/>
      <c r="J34" s="55" t="s">
        <v>79</v>
      </c>
      <c r="K34" s="55"/>
      <c r="L34" s="54" t="s">
        <v>80</v>
      </c>
      <c r="M34" s="54"/>
      <c r="N34" s="54"/>
      <c r="O34" s="54"/>
      <c r="P34" s="54"/>
      <c r="R34" s="40"/>
      <c r="S34" s="40"/>
      <c r="T34" s="40"/>
    </row>
    <row r="35" spans="2:21">
      <c r="B35" s="22"/>
      <c r="C35" s="22"/>
      <c r="D35" s="22"/>
      <c r="E35" s="39"/>
      <c r="F35" s="42" t="s">
        <v>5</v>
      </c>
      <c r="G35" s="40"/>
      <c r="H35" s="40"/>
      <c r="I35" s="40"/>
      <c r="J35" s="40"/>
      <c r="K35" s="40"/>
      <c r="L35" s="43" t="s">
        <v>5</v>
      </c>
      <c r="M35" s="40"/>
      <c r="N35" s="40"/>
      <c r="R35" s="40"/>
      <c r="S35" s="40"/>
      <c r="T35" s="40"/>
    </row>
    <row r="36" spans="2:21">
      <c r="B36" s="22"/>
      <c r="C36" s="22"/>
      <c r="D36" s="22"/>
      <c r="E36" s="19" t="s">
        <v>81</v>
      </c>
      <c r="F36" s="54" t="s">
        <v>82</v>
      </c>
      <c r="G36" s="54"/>
      <c r="H36" s="54"/>
      <c r="I36" s="54"/>
      <c r="J36" s="55" t="s">
        <v>79</v>
      </c>
      <c r="K36" s="55"/>
      <c r="L36" s="56" t="str">
        <f>IF(F36=Преподаватели!B1,Преподаватели!D1,IF(F36=Преподаватели!B2,Преподаватели!D2,IF(F36=Преподаватели!B3,Преподаватели!D3,IF(F36=Преподаватели!B4,Преподаватели!D4,IF(F36=Преподаватели!B5,Преподаватели!D5,IF(F36=Преподаватели!B6,Преподаватели!D6,IF(F36=Преподаватели!B7,Преподаватели!D7,IF(F36=Преподаватели!B8,Преподаватели!D8,IF(F36=Преподаватели!B9,Преподаватели!D9,IF(F36=Преподаватели!B10,Преподаватели!D10,IF(F36=Преподаватели!B11,Преподаватели!D11,IF(F36=Преподаватели!B12,Преподаватели!D12,IF(F36=Преподаватели!B13,Преподаватели!D13,IF(F36=Преподаватели!B14,Преподаватели!D14,IF(F36=Преподаватели!B15,Преподаватели!D15,IF(F36=Преподаватели!B16,Преподаватели!D16,IF(F36=Преподаватели!B17,Преподаватели!D17,IF(F36=Преподаватели!B18,Преподаватели!D18,IF(F36=Преподаватели!B19,Преподаватели!D19,IF(F36=Преподаватели!B20,Преподаватели!D20,IF(F36=Преподаватели!B21,Преподаватели!D21,IF(F36=Преподаватели!B22,Преподаватели!D22,IF(F36=Преподаватели!B23,Преподаватели!D23,IF(F36=Преподаватели!B24,Преподаватели!D24,IF(F36=Преподаватели!B25,Преподаватели!D25,IF(F36=Преподаватели!B26,Преподаватели!D26,IF(F36=Преподаватели!B27,Преподаватели!D27,IF(F36=Преподаватели!B28,Преподаватели!D28,IF(F36=Преподаватели!B29,Преподаватели!D29,IF(F36=Преподаватели!B30,Преподаватели!D30,IF(F36=Преподаватели!B31,Преподаватели!D31,IF(F36=Преподаватели!B32,Преподаватели!D32,IF(F36=Преподаватели!B33,Преподаватели!D33,0)))))))))))))))))))))))))))))))))</f>
        <v>a.i.bykov@bmstu.ru</v>
      </c>
      <c r="M36" s="56"/>
      <c r="N36" s="56"/>
      <c r="O36" s="56"/>
      <c r="P36" s="56"/>
      <c r="Q36" s="40"/>
      <c r="R36" s="40"/>
    </row>
    <row r="37" spans="2:21">
      <c r="B37" s="22"/>
      <c r="C37" s="22"/>
      <c r="D37" s="22"/>
      <c r="E37" s="19"/>
      <c r="F37" s="44" t="s">
        <v>70</v>
      </c>
      <c r="G37" s="22"/>
      <c r="H37" s="22"/>
      <c r="I37" s="22"/>
      <c r="J37" s="39"/>
      <c r="K37" s="45"/>
      <c r="L37" s="46" t="s">
        <v>83</v>
      </c>
      <c r="M37" s="47"/>
      <c r="N37" s="47"/>
      <c r="O37" s="47"/>
      <c r="P37" s="47"/>
      <c r="Q37" s="40"/>
      <c r="R37" s="40"/>
    </row>
    <row r="38" spans="2:21">
      <c r="B38" s="22"/>
      <c r="C38" s="22"/>
      <c r="D38" s="22"/>
      <c r="E38" s="19" t="s">
        <v>84</v>
      </c>
      <c r="F38" s="54" t="s">
        <v>85</v>
      </c>
      <c r="G38" s="54"/>
      <c r="H38" s="54"/>
      <c r="I38" s="54"/>
      <c r="J38" s="55" t="s">
        <v>79</v>
      </c>
      <c r="K38" s="55"/>
      <c r="L38" s="56" t="str">
        <f>IF(F38=Преподаватели!B1,Преподаватели!D1,IF(F38=Преподаватели!B2,Преподаватели!D2,IF(F38=Преподаватели!B3,Преподаватели!D3,IF(F38=Преподаватели!B4,Преподаватели!D4,IF(F38=Преподаватели!B5,Преподаватели!D5,IF(F38=Преподаватели!B6,Преподаватели!D6,IF(F38=Преподаватели!B7,Преподаватели!D7,IF(F38=Преподаватели!B8,Преподаватели!D8,IF(F38=Преподаватели!B9,Преподаватели!D9,IF(F38=Преподаватели!B10,Преподаватели!D10,IF(F38=Преподаватели!B11,Преподаватели!D11,IF(F38=Преподаватели!B12,Преподаватели!D12,IF(F38=Преподаватели!B13,Преподаватели!D13,IF(F38=Преподаватели!B14,Преподаватели!D14,IF(F38=Преподаватели!B15,Преподаватели!D15,IF(F38=Преподаватели!B16,Преподаватели!D16,IF(F38=Преподаватели!B17,Преподаватели!D17,IF(F38=Преподаватели!B18,Преподаватели!D18,IF(F38=Преподаватели!B19,Преподаватели!D19,IF(F38=Преподаватели!B20,Преподаватели!D20,IF(F38=Преподаватели!B21,Преподаватели!D21,IF(F38=Преподаватели!B22,Преподаватели!D22,IF(F38=Преподаватели!B23,Преподаватели!D23,IF(F38=Преподаватели!B24,Преподаватели!D24,IF(F38=Преподаватели!B25,Преподаватели!D25,IF(F38=Преподаватели!B26,Преподаватели!D26,IF(F38=Преподаватели!B27,Преподаватели!D27,IF(F38=Преподаватели!B28,Преподаватели!D28,IF(F38=Преподаватели!B29,Преподаватели!D29,IF(F38=Преподаватели!B30,Преподаватели!D30,IF(F38=Преподаватели!B31,Преподаватели!D31,IF(F38=Преподаватели!B32,Преподаватели!D32,IF(F38=Преподаватели!B33,Преподаватели!D33,0)))))))))))))))))))))))))))))))))</f>
        <v>maxvin-bzd@mail.ru</v>
      </c>
      <c r="M38" s="56"/>
      <c r="N38" s="56"/>
      <c r="O38" s="56"/>
      <c r="P38" s="56"/>
      <c r="Q38" s="40"/>
    </row>
    <row r="39" spans="2:21">
      <c r="E39" s="16"/>
      <c r="F39" s="44" t="s">
        <v>70</v>
      </c>
      <c r="G39" s="18"/>
      <c r="H39" s="18"/>
      <c r="I39" s="18"/>
      <c r="J39" s="18"/>
      <c r="K39" s="18"/>
      <c r="L39" s="46" t="s">
        <v>83</v>
      </c>
      <c r="M39" s="18"/>
      <c r="N39" s="18"/>
      <c r="O39" s="18"/>
      <c r="P39" s="18"/>
      <c r="Q39" s="40"/>
    </row>
    <row r="40" spans="2:21">
      <c r="E40" s="22"/>
      <c r="Q40" s="40"/>
    </row>
    <row r="41" spans="2:21" ht="32.1" customHeight="1">
      <c r="B41" s="57" t="s">
        <v>86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48"/>
      <c r="T41" s="48"/>
      <c r="U41" s="48"/>
    </row>
    <row r="42" spans="2:21" ht="21.95" customHeight="1">
      <c r="B42" s="58" t="s">
        <v>87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39"/>
      <c r="T42" s="39"/>
      <c r="U42" s="39"/>
    </row>
    <row r="43" spans="2:21" ht="71.099999999999994" customHeight="1">
      <c r="B43" s="59" t="s">
        <v>88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49"/>
      <c r="T43" s="49"/>
      <c r="U43" s="49"/>
    </row>
    <row r="44" spans="2:21" ht="39.950000000000003" customHeight="1">
      <c r="B44" s="59" t="s">
        <v>89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49"/>
      <c r="T44" s="49"/>
      <c r="U44" s="49"/>
    </row>
    <row r="45" spans="2:21" ht="75.95" customHeight="1">
      <c r="B45" s="59" t="s">
        <v>90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49"/>
      <c r="T45" s="49"/>
      <c r="U45" s="49"/>
    </row>
    <row r="46" spans="2:21" ht="39" customHeight="1">
      <c r="B46" s="59" t="s">
        <v>91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49"/>
      <c r="T46" s="49"/>
      <c r="U46" s="49"/>
    </row>
    <row r="47" spans="2:21" ht="51.95" customHeight="1">
      <c r="B47" s="59" t="s">
        <v>92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49"/>
      <c r="T47" s="49"/>
      <c r="U47" s="49"/>
    </row>
    <row r="48" spans="2:21" ht="66.95" customHeight="1">
      <c r="B48" s="59" t="s">
        <v>93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49"/>
      <c r="T48" s="49"/>
      <c r="U48" s="49"/>
    </row>
    <row r="49" spans="2:21" ht="56.1" customHeight="1">
      <c r="B49" s="59" t="s">
        <v>94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49"/>
      <c r="T49" s="49"/>
      <c r="U49" s="49"/>
    </row>
  </sheetData>
  <sheetProtection algorithmName="SHA-512" hashValue="z/DWfppAZR8YXqeiV5X72SySWjkp8YCgzlh3qinJzlgYGSd/NOppcvQcKJOUzZq4zFwigwXctnl31goN2+kCaw==" saltValue="NU3sDanTVXwJLVo3bzT8iA==" spinCount="100000" sheet="1" objects="1" scenarios="1" formatCells="0" selectLockedCells="1"/>
  <mergeCells count="76">
    <mergeCell ref="B48:R48"/>
    <mergeCell ref="B49:R49"/>
    <mergeCell ref="B43:R43"/>
    <mergeCell ref="B44:R44"/>
    <mergeCell ref="B45:R45"/>
    <mergeCell ref="B46:R46"/>
    <mergeCell ref="B47:R47"/>
    <mergeCell ref="F38:I38"/>
    <mergeCell ref="J38:K38"/>
    <mergeCell ref="L38:P38"/>
    <mergeCell ref="B41:R41"/>
    <mergeCell ref="B42:R42"/>
    <mergeCell ref="F34:I34"/>
    <mergeCell ref="J34:K34"/>
    <mergeCell ref="L34:P34"/>
    <mergeCell ref="F36:I36"/>
    <mergeCell ref="J36:K36"/>
    <mergeCell ref="L36:P36"/>
    <mergeCell ref="W30:X30"/>
    <mergeCell ref="W31:X31"/>
    <mergeCell ref="F32:I32"/>
    <mergeCell ref="W32:X32"/>
    <mergeCell ref="F33:I33"/>
    <mergeCell ref="O26:Q26"/>
    <mergeCell ref="R26:U26"/>
    <mergeCell ref="O27:Q27"/>
    <mergeCell ref="R27:U27"/>
    <mergeCell ref="C28:F28"/>
    <mergeCell ref="G28:M28"/>
    <mergeCell ref="O23:Q23"/>
    <mergeCell ref="R23:U23"/>
    <mergeCell ref="W23:Z25"/>
    <mergeCell ref="O24:Q24"/>
    <mergeCell ref="R24:U24"/>
    <mergeCell ref="O25:Q25"/>
    <mergeCell ref="R25:U25"/>
    <mergeCell ref="O20:Q20"/>
    <mergeCell ref="R20:U20"/>
    <mergeCell ref="O21:Q21"/>
    <mergeCell ref="R21:U21"/>
    <mergeCell ref="O22:Q22"/>
    <mergeCell ref="R22:U22"/>
    <mergeCell ref="O17:Q17"/>
    <mergeCell ref="R17:U17"/>
    <mergeCell ref="O18:Q18"/>
    <mergeCell ref="R18:U18"/>
    <mergeCell ref="O19:Q19"/>
    <mergeCell ref="R19:U19"/>
    <mergeCell ref="O14:Q14"/>
    <mergeCell ref="R14:U14"/>
    <mergeCell ref="O15:Q15"/>
    <mergeCell ref="R15:U15"/>
    <mergeCell ref="O16:Q16"/>
    <mergeCell ref="R16:U16"/>
    <mergeCell ref="O11:Q11"/>
    <mergeCell ref="R11:U11"/>
    <mergeCell ref="O12:Q12"/>
    <mergeCell ref="R12:U12"/>
    <mergeCell ref="O13:Q13"/>
    <mergeCell ref="R13:U13"/>
    <mergeCell ref="O8:Q8"/>
    <mergeCell ref="R8:U8"/>
    <mergeCell ref="O9:Q9"/>
    <mergeCell ref="R9:U9"/>
    <mergeCell ref="O10:Q10"/>
    <mergeCell ref="R10:U10"/>
    <mergeCell ref="H5:I5"/>
    <mergeCell ref="J5:K5"/>
    <mergeCell ref="O5:U6"/>
    <mergeCell ref="O7:Q7"/>
    <mergeCell ref="R7:U7"/>
    <mergeCell ref="A1:R1"/>
    <mergeCell ref="H3:I3"/>
    <mergeCell ref="J3:K3"/>
    <mergeCell ref="M3:N3"/>
    <mergeCell ref="O3:P3"/>
  </mergeCells>
  <dataValidations count="2">
    <dataValidation type="list" allowBlank="1" showInputMessage="1" showErrorMessage="1" sqref="G15:M27">
      <formula1>$W$7:$W$21</formula1>
      <formula2>0</formula2>
    </dataValidation>
    <dataValidation type="list" allowBlank="1" showErrorMessage="1" sqref="G8:M14">
      <formula1>$W$7:$W$21</formula1>
      <formula2>0</formula2>
    </dataValidation>
  </dataValidations>
  <hyperlinks>
    <hyperlink ref="F32" r:id="rId1"/>
    <hyperlink ref="L34" r:id="rId2"/>
  </hyperlinks>
  <pageMargins left="0.7" right="0.7" top="0.75" bottom="0.75" header="0.51180555555555496" footer="0.51180555555555496"/>
  <pageSetup paperSize="9" firstPageNumber="0"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Лист2!$B$3:$B$11</xm:f>
          </x14:formula1>
          <x14:formula2>
            <xm:f>0</xm:f>
          </x14:formula2>
          <xm:sqref>G29 I29 K29 M29 AA29 G31 I31 K31:K33 M31:M33 AA31:AA32 S33:S35 G35 I35 K35 M35 Q36:Q38 H37 J37</xm:sqref>
        </x14:dataValidation>
        <x14:dataValidation type="list" allowBlank="1" showInputMessage="1" showErrorMessage="1">
          <x14:formula1>
            <xm:f>Лист2!$C$3:$C$5</xm:f>
          </x14:formula1>
          <x14:formula2>
            <xm:f>0</xm:f>
          </x14:formula2>
          <xm:sqref>H29 H31 H35</xm:sqref>
        </x14:dataValidation>
        <x14:dataValidation type="list" allowBlank="1" showInputMessage="1" showErrorMessage="1">
          <x14:formula1>
            <xm:f>Преподаватели!$B$1:$B$33</xm:f>
          </x14:formula1>
          <x14:formula2>
            <xm:f>0</xm:f>
          </x14:formula2>
          <xm:sqref>F36:I36 F38:I38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18" zoomScale="99" zoomScaleNormal="99" workbookViewId="0">
      <selection activeCell="A3" sqref="A3"/>
    </sheetView>
  </sheetViews>
  <sheetFormatPr defaultColWidth="10.75" defaultRowHeight="15.75"/>
  <cols>
    <col min="1" max="4" width="10.875" style="50" customWidth="1"/>
    <col min="5" max="5" width="10.875" style="51" customWidth="1"/>
  </cols>
  <sheetData>
    <row r="1" spans="2:4">
      <c r="B1" s="52" t="s">
        <v>95</v>
      </c>
      <c r="D1" s="52" t="s">
        <v>96</v>
      </c>
    </row>
    <row r="2" spans="2:4">
      <c r="B2" s="50" t="s">
        <v>97</v>
      </c>
      <c r="D2" s="52" t="s">
        <v>98</v>
      </c>
    </row>
    <row r="3" spans="2:4">
      <c r="B3" s="50" t="s">
        <v>99</v>
      </c>
      <c r="D3" s="50" t="s">
        <v>100</v>
      </c>
    </row>
    <row r="4" spans="2:4">
      <c r="B4" s="50" t="s">
        <v>101</v>
      </c>
      <c r="D4" s="50" t="s">
        <v>102</v>
      </c>
    </row>
    <row r="5" spans="2:4">
      <c r="B5" s="50" t="s">
        <v>103</v>
      </c>
      <c r="D5" s="50" t="s">
        <v>104</v>
      </c>
    </row>
    <row r="6" spans="2:4">
      <c r="B6" s="50" t="s">
        <v>82</v>
      </c>
      <c r="D6" s="50" t="s">
        <v>105</v>
      </c>
    </row>
    <row r="7" spans="2:4">
      <c r="B7" s="50" t="s">
        <v>106</v>
      </c>
      <c r="D7" s="53" t="s">
        <v>107</v>
      </c>
    </row>
    <row r="8" spans="2:4">
      <c r="B8" s="50" t="s">
        <v>108</v>
      </c>
      <c r="D8" s="50" t="s">
        <v>109</v>
      </c>
    </row>
    <row r="9" spans="2:4">
      <c r="B9" s="50" t="s">
        <v>85</v>
      </c>
      <c r="D9" s="50" t="s">
        <v>110</v>
      </c>
    </row>
    <row r="10" spans="2:4">
      <c r="B10" s="50" t="s">
        <v>111</v>
      </c>
      <c r="D10" s="50" t="s">
        <v>112</v>
      </c>
    </row>
    <row r="11" spans="2:4">
      <c r="B11" s="50" t="s">
        <v>113</v>
      </c>
      <c r="D11" s="50" t="s">
        <v>114</v>
      </c>
    </row>
    <row r="12" spans="2:4">
      <c r="B12" s="50" t="s">
        <v>115</v>
      </c>
      <c r="D12" s="50" t="s">
        <v>116</v>
      </c>
    </row>
    <row r="13" spans="2:4">
      <c r="B13" s="50" t="s">
        <v>117</v>
      </c>
      <c r="D13" s="50" t="s">
        <v>118</v>
      </c>
    </row>
    <row r="14" spans="2:4">
      <c r="B14" s="50" t="s">
        <v>119</v>
      </c>
      <c r="D14" s="50" t="s">
        <v>120</v>
      </c>
    </row>
    <row r="15" spans="2:4">
      <c r="B15" s="50" t="s">
        <v>121</v>
      </c>
      <c r="D15" s="50" t="s">
        <v>122</v>
      </c>
    </row>
    <row r="16" spans="2:4">
      <c r="B16" s="50" t="s">
        <v>123</v>
      </c>
      <c r="D16" s="50" t="s">
        <v>124</v>
      </c>
    </row>
    <row r="17" spans="2:4">
      <c r="B17" s="50" t="s">
        <v>125</v>
      </c>
      <c r="D17" s="50" t="s">
        <v>126</v>
      </c>
    </row>
    <row r="18" spans="2:4">
      <c r="B18" s="50" t="s">
        <v>127</v>
      </c>
      <c r="D18" s="50" t="s">
        <v>128</v>
      </c>
    </row>
    <row r="19" spans="2:4">
      <c r="B19" s="50" t="s">
        <v>129</v>
      </c>
      <c r="D19" s="50" t="s">
        <v>130</v>
      </c>
    </row>
    <row r="20" spans="2:4">
      <c r="B20" s="50" t="s">
        <v>131</v>
      </c>
      <c r="D20" s="50" t="s">
        <v>132</v>
      </c>
    </row>
    <row r="21" spans="2:4">
      <c r="B21" s="50" t="s">
        <v>133</v>
      </c>
      <c r="D21" s="50" t="s">
        <v>134</v>
      </c>
    </row>
    <row r="22" spans="2:4">
      <c r="B22" s="50" t="s">
        <v>135</v>
      </c>
      <c r="D22" s="50" t="s">
        <v>136</v>
      </c>
    </row>
    <row r="23" spans="2:4">
      <c r="B23" s="50" t="s">
        <v>137</v>
      </c>
      <c r="D23" s="50" t="s">
        <v>138</v>
      </c>
    </row>
    <row r="24" spans="2:4">
      <c r="B24" s="50" t="s">
        <v>139</v>
      </c>
      <c r="D24" s="50" t="s">
        <v>140</v>
      </c>
    </row>
    <row r="25" spans="2:4">
      <c r="B25" s="50" t="s">
        <v>141</v>
      </c>
      <c r="D25" s="50" t="s">
        <v>142</v>
      </c>
    </row>
    <row r="26" spans="2:4">
      <c r="B26" s="50" t="s">
        <v>143</v>
      </c>
      <c r="D26" s="50" t="s">
        <v>144</v>
      </c>
    </row>
    <row r="27" spans="2:4">
      <c r="B27" s="50" t="s">
        <v>145</v>
      </c>
      <c r="D27" s="50" t="s">
        <v>146</v>
      </c>
    </row>
    <row r="28" spans="2:4">
      <c r="B28" s="50" t="s">
        <v>147</v>
      </c>
      <c r="D28" s="50" t="s">
        <v>148</v>
      </c>
    </row>
    <row r="29" spans="2:4">
      <c r="B29" s="50" t="s">
        <v>149</v>
      </c>
      <c r="D29" s="50" t="s">
        <v>150</v>
      </c>
    </row>
    <row r="30" spans="2:4">
      <c r="B30" s="50" t="s">
        <v>151</v>
      </c>
      <c r="D30" s="50" t="s">
        <v>128</v>
      </c>
    </row>
    <row r="31" spans="2:4">
      <c r="B31" s="50" t="s">
        <v>152</v>
      </c>
      <c r="D31" s="50" t="s">
        <v>153</v>
      </c>
    </row>
    <row r="32" spans="2:4">
      <c r="D32" s="50" t="s">
        <v>128</v>
      </c>
    </row>
    <row r="33" spans="4:4">
      <c r="D33" s="50" t="s">
        <v>128</v>
      </c>
    </row>
  </sheetData>
  <sheetProtection algorithmName="SHA-512" hashValue="J2oZeaNbN1+fQ4ZwycEmg85IdJg6kqQUwfVuE4KJAisxdu1VF/kQyoxAI4TDwrhIsuGleYEPsdHd0BCeJPE2Yw==" saltValue="Y1/FMlFaP2gS4ZMi+TtStg==" spinCount="100000" sheet="1" objects="1" scenarios="1" selectLockedCells="1" selectUnlockedCells="1"/>
  <hyperlinks>
    <hyperlink ref="D7" r:id="rId1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C15" sqref="C15"/>
    </sheetView>
  </sheetViews>
  <sheetFormatPr defaultColWidth="11.125" defaultRowHeight="15.75"/>
  <sheetData>
    <row r="1" spans="1:3">
      <c r="A1" s="50"/>
      <c r="B1" s="50"/>
      <c r="C1" s="50"/>
    </row>
    <row r="2" spans="1:3">
      <c r="A2" s="50"/>
      <c r="B2" s="50"/>
      <c r="C2" s="50"/>
    </row>
    <row r="3" spans="1:3">
      <c r="A3" s="50"/>
      <c r="B3" s="50" t="s">
        <v>154</v>
      </c>
      <c r="C3" s="50" t="s">
        <v>155</v>
      </c>
    </row>
    <row r="4" spans="1:3">
      <c r="A4" s="50"/>
      <c r="B4" s="50" t="s">
        <v>156</v>
      </c>
      <c r="C4" s="50" t="s">
        <v>157</v>
      </c>
    </row>
    <row r="5" spans="1:3">
      <c r="A5" s="50"/>
      <c r="B5" s="50" t="s">
        <v>158</v>
      </c>
      <c r="C5" s="50" t="s">
        <v>159</v>
      </c>
    </row>
    <row r="6" spans="1:3">
      <c r="A6" s="50"/>
      <c r="B6" s="50" t="s">
        <v>160</v>
      </c>
      <c r="C6" s="50"/>
    </row>
    <row r="7" spans="1:3">
      <c r="A7" s="50"/>
      <c r="B7" s="50" t="s">
        <v>161</v>
      </c>
      <c r="C7" s="50"/>
    </row>
    <row r="8" spans="1:3">
      <c r="A8" s="50"/>
      <c r="B8" s="50" t="s">
        <v>162</v>
      </c>
      <c r="C8" s="50"/>
    </row>
    <row r="9" spans="1:3">
      <c r="A9" s="50"/>
      <c r="B9" s="50" t="s">
        <v>163</v>
      </c>
      <c r="C9" s="50"/>
    </row>
    <row r="10" spans="1:3">
      <c r="A10" s="50"/>
      <c r="B10" s="50" t="s">
        <v>164</v>
      </c>
      <c r="C10" s="50"/>
    </row>
    <row r="11" spans="1:3">
      <c r="A11" s="50"/>
      <c r="B11" s="50" t="s">
        <v>165</v>
      </c>
      <c r="C11" s="50"/>
    </row>
    <row r="12" spans="1:3">
      <c r="A12" s="50"/>
      <c r="B12" s="50"/>
      <c r="C12" s="50"/>
    </row>
    <row r="13" spans="1:3">
      <c r="A13" s="50"/>
      <c r="B13" s="50"/>
      <c r="C13" s="50"/>
    </row>
    <row r="14" spans="1:3">
      <c r="A14" s="50"/>
      <c r="B14" s="50"/>
      <c r="C14" s="50"/>
    </row>
    <row r="15" spans="1:3">
      <c r="A15" s="50"/>
      <c r="B15" s="50"/>
      <c r="C15" s="50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dc:description/>
  <cp:lastModifiedBy>Windows User</cp:lastModifiedBy>
  <cp:revision>3</cp:revision>
  <dcterms:created xsi:type="dcterms:W3CDTF">2020-04-08T14:16:12Z</dcterms:created>
  <dcterms:modified xsi:type="dcterms:W3CDTF">2020-12-08T11:47:02Z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